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<sst xmlns="http://schemas.openxmlformats.org/spreadsheetml/2006/main" count="62" uniqueCount="55">
  <si>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Nazwa Podmiotu</t>
  </si>
  <si>
    <t>Nazwa zadania</t>
  </si>
  <si>
    <t>Wysokość oczekiwanej dotacji</t>
  </si>
  <si>
    <t>Uwagi</t>
  </si>
  <si>
    <t>Klub Sportowy "Budowlani" Olsztyn</t>
  </si>
  <si>
    <t>Szkolenie sportowe dzieci i młodzieży biorącej udział w ogólnopolskim współzawodnictwie sportowym w zakresie sumo</t>
  </si>
  <si>
    <t>Szkolenie sportowe dzieci i młodzieży biorącej udział w ogólnopolskim współzawodnictwie sportowym w zakresie strzelectwa sportowego</t>
  </si>
  <si>
    <t>Fundacja Akademia Sportu Stomil Olsztyn</t>
  </si>
  <si>
    <t>Szkolenie sportowe - szermierka olimpijska</t>
  </si>
  <si>
    <t>Szkolenie sportowe dzieci i młodzieży biorącej udział w ogólnopolskim współzawodnictwie sportowym w zakresie zapasów</t>
  </si>
  <si>
    <t>Organizacja Środowiskowa Akademickiego Związku Sportowego woj. Warmińsko-Mazurskiego</t>
  </si>
  <si>
    <t>Towarzystwo Sportowe GWARDIA Olsztyn</t>
  </si>
  <si>
    <t>UKS RP Sport Olsztyn</t>
  </si>
  <si>
    <t>UKS Trzydziestka Olsztyn</t>
  </si>
  <si>
    <t>Spółdzielczy Klub Sportowy "Start" w Olsztynie</t>
  </si>
  <si>
    <t>Miejskie Towarzystwo Pływackie "Kormoran"</t>
  </si>
  <si>
    <t>Lp</t>
  </si>
  <si>
    <t>Szkolenie sportowe dzieci i młodzieży biorącej udział w ogólnopolskim współzawodnictwie sportowym w taekwondo olimpijskim</t>
  </si>
  <si>
    <t>Szkolenie sportowe dzieci i młodzieży biorącej udział w ogólnopolskim współzawodnictwie sportowym w zakresie SUMO</t>
  </si>
  <si>
    <t>Szkolenie sportowe dzieci i młodzieży w kategoriach skrzata, mlodzika, juniora mlodszego, juniora - oraz w zakresie grup poczatkujacych - tenis</t>
  </si>
  <si>
    <t>Swimland Olsztyn</t>
  </si>
  <si>
    <t>Uczniowski Klub Sportowy "Trójeczka" Olsztyn</t>
  </si>
  <si>
    <t>Szkolenie sportowe dzieci i młodzieży biorącej udział w ogólnopolskim współzawodnictwie sportowym w short tracku</t>
  </si>
  <si>
    <t>Uczniowski Klub Sportowy Debiut Dziesiątka Olsztyn</t>
  </si>
  <si>
    <t>Szkolenie sportowe dzieci i młodzieży biorącej udział w ogólnopolskim współzawodnictwie sportowym w zakresie szachów</t>
  </si>
  <si>
    <t>Szkolenie sportowe dzieci I mlodzieży bioracej udzial w ogólnopolskim współzawodnictwie sportowym w zakresie pływania</t>
  </si>
  <si>
    <t>Stowarzyszenie Młodych Piłkarzy Żuri</t>
  </si>
  <si>
    <t>Uczniowski Klub Sportowy "HAJDUCZEK" Olsztyn</t>
  </si>
  <si>
    <t>Klub Tenisowy Jakubowo Olsztyn</t>
  </si>
  <si>
    <t>Szkolenie sportowe dzieci i młodzieży biorącej udział w ogólnopolskim współzawodnictwie sportowym w zakresie tenisa</t>
  </si>
  <si>
    <t>Warmińsko-Mazurski Klub Sportowy</t>
  </si>
  <si>
    <t>Olsztyńska Szkółka Triathlonu</t>
  </si>
  <si>
    <t>Szkolenie sportowe dzieci i mlodzieży bioracej udzial w ogólnopolskim współzawodnictwie sportowym w zakresie piłki nożnej</t>
  </si>
  <si>
    <t>Szkolenie sportowe dzieci i młodzieży biorącej udział w ogólnopolskim współzawodnictwie sportowym - "Kajakarstwo dla Ciebie"</t>
  </si>
  <si>
    <t>Klub Sportowy AZS Uniwersytetu Warmińsko- Mazurskiego</t>
  </si>
  <si>
    <t>Szkolenie sportowe dzieci i młodzieży biorącej udział w ogólnopolskim współzawodnictwie sportowym w zakresie tenisa stołowego</t>
  </si>
  <si>
    <t>Szkolenie sportowe dzieci i młodzieży biorącej udział w ogólnopolskim współzawodnictwie sportowym - piłka nożna kobiet 2024</t>
  </si>
  <si>
    <t>Szkolenie sportowe dzieci i młodzieży biorącej udział w ogólnopolskim współzawodnictwie sportowym w zakresie piłki siatkowej</t>
  </si>
  <si>
    <t>Rugby Team Olsztyn</t>
  </si>
  <si>
    <t>Rugby sportem międzypokoleniowym olsztyniaków</t>
  </si>
  <si>
    <t>Organizacja szkolenia sportowego w koszykówce chłopców - UKS "Trójeczka" Olsztyn - edycja 2024/2025</t>
  </si>
  <si>
    <t>Klub Sportowy Jinchuuriki Gym</t>
  </si>
  <si>
    <t>Sprytny jak lis</t>
  </si>
  <si>
    <t>Szkolenie sportowe dzieci i młodzieży bioracych udzial we wspolzawodnictwie sportowym w roku 2024</t>
  </si>
  <si>
    <t>Warmia Olsztyn spółka z.oo.</t>
  </si>
  <si>
    <t>Prowadzenie szkolenia i udział w rozgrywkach na poziomie centralnym</t>
  </si>
  <si>
    <t>Szkolenie Taekwondo w klubie OŚ AZS 2024</t>
  </si>
  <si>
    <t xml:space="preserve">
</t>
  </si>
  <si>
    <t>Koszykarski Klub Sportowy Olsztyn</t>
  </si>
  <si>
    <t>Szkolenie sportowe dzieci i młodzieży KKS OLSZTYN, biorącej udział w ogólnopolskim współzawodnictwie w koszykówce dziewcząt.</t>
  </si>
  <si>
    <t>Kayak Sport Club Olsztyn</t>
  </si>
  <si>
    <t>Szkolenie sportowe dzieci i młodzieży biorącej udział w ogólnopolskim współzawodnictwie sportowym. Szkolenie i współzawodnictwo w pływaniu dzieci i młodzieży</t>
  </si>
  <si>
    <t>Wysokość przyznanej dotacji</t>
  </si>
  <si>
    <t xml:space="preserve">Rozstrzygnięcie Prezydenta Olsztyna z dnia 26.01.2024 r.
otwartego konkursu ofert zadania publicznego pn.: "Szkolenie sportowe dzieci i młodzieży biorącej udział w ogólnopolskim współzawodnictwie sportowym"
Środki zaplanowane w budżecie - 791 000 zł
</t>
  </si>
  <si>
    <t xml:space="preserve">Ocena formalna negatywna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</si>
</sst>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44" applyFont="1" applyFill="1" applyBorder="1" applyAlignment="1" applyProtection="1">
      <alignment vertical="top" wrapText="1"/>
      <protection/>
    </xf>
    <xf numFmtId="166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4" applyFont="1" applyFill="1" applyBorder="1" applyAlignment="1" applyProtection="1">
      <alignment horizontal="left" vertical="top" wrapText="1"/>
      <protection/>
    </xf>
    <xf numFmtId="172" fontId="5" fillId="19" borderId="10" xfId="0" applyNumberFormat="1" applyFont="1" applyFill="1" applyBorder="1" applyAlignment="1">
      <alignment horizontal="center" vertical="center" wrapText="1"/>
    </xf>
    <xf numFmtId="172" fontId="5" fillId="19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44" applyFont="1" applyFill="1" applyBorder="1" applyAlignment="1" applyProtection="1">
      <alignment horizontal="left" vertical="top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2" xfId="44" applyFont="1" applyFill="1" applyBorder="1" applyAlignment="1" applyProtection="1">
      <alignment horizontal="left" vertical="top" wrapText="1"/>
      <protection/>
    </xf>
    <xf numFmtId="172" fontId="5" fillId="19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top" wrapText="1"/>
    </xf>
    <xf numFmtId="172" fontId="5" fillId="19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horizontal="left" vertical="top" wrapText="1"/>
    </xf>
    <xf numFmtId="0" fontId="7" fillId="33" borderId="11" xfId="44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2" fontId="5" fillId="0" borderId="14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9" fontId="7" fillId="0" borderId="15" xfId="0" applyNumberFormat="1" applyFont="1" applyFill="1" applyBorder="1" applyAlignment="1">
      <alignment horizontal="left" vertical="center"/>
    </xf>
    <xf numFmtId="0" fontId="7" fillId="0" borderId="16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itkac.pl/#/offer/view?id=180448" TargetMode="External" /><Relationship Id="rId2" Type="http://schemas.openxmlformats.org/officeDocument/2006/relationships/hyperlink" Target="https://witkac.pl/#/offer/view?id=182710" TargetMode="External" /><Relationship Id="rId3" Type="http://schemas.openxmlformats.org/officeDocument/2006/relationships/hyperlink" Target="https://witkac.pl/#/offer/view?id=185491" TargetMode="External" /><Relationship Id="rId4" Type="http://schemas.openxmlformats.org/officeDocument/2006/relationships/hyperlink" Target="https://witkac.pl/#/offer/view?id=187285" TargetMode="External" /><Relationship Id="rId5" Type="http://schemas.openxmlformats.org/officeDocument/2006/relationships/hyperlink" Target="https://witkac.pl/#/offer/view?id=186858" TargetMode="External" /><Relationship Id="rId6" Type="http://schemas.openxmlformats.org/officeDocument/2006/relationships/hyperlink" Target="https://witkac.pl/#/offer/view?id=186172" TargetMode="External" /><Relationship Id="rId7" Type="http://schemas.openxmlformats.org/officeDocument/2006/relationships/hyperlink" Target="https://witkac.pl/#/offer/view?id=187620" TargetMode="External" /><Relationship Id="rId8" Type="http://schemas.openxmlformats.org/officeDocument/2006/relationships/hyperlink" Target="https://witkac.pl/#/offer/view?id=186849" TargetMode="External" /><Relationship Id="rId9" Type="http://schemas.openxmlformats.org/officeDocument/2006/relationships/hyperlink" Target="https://witkac.pl/#/offer/view?id=183647" TargetMode="External" /><Relationship Id="rId10" Type="http://schemas.openxmlformats.org/officeDocument/2006/relationships/hyperlink" Target="https://witkac.pl/#/offer/view?id=183647" TargetMode="External" /><Relationship Id="rId11" Type="http://schemas.openxmlformats.org/officeDocument/2006/relationships/hyperlink" Target="https://witkac.pl/#/offer/view?id=186172" TargetMode="External" /><Relationship Id="rId12" Type="http://schemas.openxmlformats.org/officeDocument/2006/relationships/hyperlink" Target="https://witkac.pl/#/offer/view?id=186257" TargetMode="External" /><Relationship Id="rId13" Type="http://schemas.openxmlformats.org/officeDocument/2006/relationships/hyperlink" Target="https://witkac.pl/#/offer/view?id=180448" TargetMode="External" /><Relationship Id="rId14" Type="http://schemas.openxmlformats.org/officeDocument/2006/relationships/hyperlink" Target="https://witkac.pl/#/offer/view?id=180448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tabSelected="1" workbookViewId="0" topLeftCell="A28">
      <selection activeCell="G30" sqref="G30"/>
    </sheetView>
  </sheetViews>
  <sheetFormatPr defaultColWidth="9.140625" defaultRowHeight="12.75"/>
  <cols>
    <col min="1" max="1" width="7.00390625" style="0" customWidth="1"/>
    <col min="2" max="2" width="33.8515625" style="0" customWidth="1"/>
    <col min="3" max="3" width="55.421875" style="0" bestFit="1" customWidth="1"/>
    <col min="4" max="4" width="22.140625" style="0" customWidth="1"/>
    <col min="5" max="5" width="20.421875" style="0" customWidth="1"/>
    <col min="6" max="6" width="37.7109375" style="0" customWidth="1"/>
    <col min="7" max="7" width="22.140625" style="0" customWidth="1"/>
    <col min="8" max="8" width="13.00390625" style="0" customWidth="1"/>
  </cols>
  <sheetData>
    <row r="2" spans="1:7" ht="129" customHeight="1">
      <c r="A2" s="51" t="s">
        <v>53</v>
      </c>
      <c r="B2" s="52"/>
      <c r="C2" s="52"/>
      <c r="D2" s="52"/>
      <c r="E2" s="52"/>
      <c r="F2" s="53"/>
      <c r="G2" s="15"/>
    </row>
    <row r="3" spans="1:7" ht="35.25" customHeight="1">
      <c r="A3" s="54" t="s">
        <v>16</v>
      </c>
      <c r="B3" s="56" t="s">
        <v>0</v>
      </c>
      <c r="C3" s="56" t="s">
        <v>1</v>
      </c>
      <c r="D3" s="58" t="s">
        <v>2</v>
      </c>
      <c r="E3" s="60" t="s">
        <v>52</v>
      </c>
      <c r="F3" s="54" t="s">
        <v>3</v>
      </c>
      <c r="G3" s="15"/>
    </row>
    <row r="4" spans="1:8" ht="144.75" customHeight="1">
      <c r="A4" s="55"/>
      <c r="B4" s="57"/>
      <c r="C4" s="57"/>
      <c r="D4" s="59"/>
      <c r="E4" s="61"/>
      <c r="F4" s="62"/>
      <c r="G4" s="15"/>
      <c r="H4" s="14"/>
    </row>
    <row r="5" spans="1:8" ht="147" customHeight="1">
      <c r="A5" s="16">
        <v>1</v>
      </c>
      <c r="B5" s="17" t="s">
        <v>12</v>
      </c>
      <c r="C5" s="18" t="s">
        <v>19</v>
      </c>
      <c r="D5" s="42">
        <v>27500</v>
      </c>
      <c r="E5" s="20">
        <v>0</v>
      </c>
      <c r="F5" s="21"/>
      <c r="G5" s="22"/>
      <c r="H5" s="14"/>
    </row>
    <row r="6" spans="1:8" ht="148.5" customHeight="1">
      <c r="A6" s="16">
        <v>2</v>
      </c>
      <c r="B6" s="23" t="s">
        <v>28</v>
      </c>
      <c r="C6" s="24" t="s">
        <v>29</v>
      </c>
      <c r="D6" s="42">
        <v>44270</v>
      </c>
      <c r="E6" s="20">
        <v>27000</v>
      </c>
      <c r="F6" s="25"/>
      <c r="G6" s="26"/>
      <c r="H6" s="14"/>
    </row>
    <row r="7" spans="1:8" ht="147.75" customHeight="1">
      <c r="A7" s="16">
        <v>3</v>
      </c>
      <c r="B7" s="27" t="s">
        <v>34</v>
      </c>
      <c r="C7" s="28" t="s">
        <v>35</v>
      </c>
      <c r="D7" s="45">
        <v>81000</v>
      </c>
      <c r="E7" s="29">
        <v>14000</v>
      </c>
      <c r="F7" s="25"/>
      <c r="G7" s="26"/>
      <c r="H7" s="14"/>
    </row>
    <row r="8" spans="1:8" ht="111.75" customHeight="1">
      <c r="A8" s="16">
        <v>4</v>
      </c>
      <c r="B8" s="17" t="s">
        <v>11</v>
      </c>
      <c r="C8" s="18" t="s">
        <v>18</v>
      </c>
      <c r="D8" s="42">
        <v>6800</v>
      </c>
      <c r="E8" s="20">
        <v>3000</v>
      </c>
      <c r="F8" s="30"/>
      <c r="G8" s="31"/>
      <c r="H8" s="14"/>
    </row>
    <row r="9" spans="1:8" ht="132" customHeight="1">
      <c r="A9" s="16">
        <v>5</v>
      </c>
      <c r="B9" s="23" t="s">
        <v>4</v>
      </c>
      <c r="C9" s="24" t="s">
        <v>5</v>
      </c>
      <c r="D9" s="42">
        <v>13000</v>
      </c>
      <c r="E9" s="20">
        <v>3000</v>
      </c>
      <c r="F9" s="25"/>
      <c r="G9" s="26"/>
      <c r="H9" s="14"/>
    </row>
    <row r="10" spans="1:8" ht="145.5" customHeight="1">
      <c r="A10" s="16">
        <v>6</v>
      </c>
      <c r="B10" s="23" t="s">
        <v>4</v>
      </c>
      <c r="C10" s="24" t="s">
        <v>9</v>
      </c>
      <c r="D10" s="42">
        <v>108700</v>
      </c>
      <c r="E10" s="20">
        <v>75000</v>
      </c>
      <c r="F10" s="25"/>
      <c r="G10" s="26"/>
      <c r="H10" s="14"/>
    </row>
    <row r="11" spans="1:8" ht="141" customHeight="1">
      <c r="A11" s="16">
        <v>7</v>
      </c>
      <c r="B11" s="27" t="s">
        <v>14</v>
      </c>
      <c r="C11" s="28" t="s">
        <v>17</v>
      </c>
      <c r="D11" s="46">
        <v>110560</v>
      </c>
      <c r="E11" s="29">
        <v>70000</v>
      </c>
      <c r="F11" s="32"/>
      <c r="G11" s="26"/>
      <c r="H11" s="14"/>
    </row>
    <row r="12" spans="1:8" ht="78.75" customHeight="1">
      <c r="A12" s="16">
        <v>8</v>
      </c>
      <c r="B12" s="33" t="s">
        <v>41</v>
      </c>
      <c r="C12" s="33" t="s">
        <v>42</v>
      </c>
      <c r="D12" s="47">
        <v>55982.6</v>
      </c>
      <c r="E12" s="34">
        <v>0</v>
      </c>
      <c r="F12" s="35"/>
      <c r="G12" s="26"/>
      <c r="H12" s="14"/>
    </row>
    <row r="13" spans="1:8" ht="109.5" customHeight="1">
      <c r="A13" s="16">
        <v>9</v>
      </c>
      <c r="B13" s="23" t="s">
        <v>27</v>
      </c>
      <c r="C13" s="24" t="s">
        <v>8</v>
      </c>
      <c r="D13" s="42">
        <v>47050</v>
      </c>
      <c r="E13" s="20">
        <v>26000</v>
      </c>
      <c r="F13" s="25"/>
      <c r="G13" s="36"/>
      <c r="H13" s="14"/>
    </row>
    <row r="14" spans="1:8" ht="169.5" customHeight="1">
      <c r="A14" s="16">
        <v>10</v>
      </c>
      <c r="B14" s="23" t="s">
        <v>15</v>
      </c>
      <c r="C14" s="24" t="s">
        <v>51</v>
      </c>
      <c r="D14" s="42">
        <v>130950</v>
      </c>
      <c r="E14" s="20">
        <v>70000</v>
      </c>
      <c r="F14" s="25"/>
      <c r="G14" s="26"/>
      <c r="H14" s="14"/>
    </row>
    <row r="15" spans="1:8" ht="135.75" customHeight="1">
      <c r="A15" s="16">
        <v>11</v>
      </c>
      <c r="B15" s="23" t="s">
        <v>20</v>
      </c>
      <c r="C15" s="24" t="s">
        <v>25</v>
      </c>
      <c r="D15" s="42">
        <v>63722</v>
      </c>
      <c r="E15" s="20">
        <v>20000</v>
      </c>
      <c r="F15" s="25"/>
      <c r="G15" s="36"/>
      <c r="H15" s="14"/>
    </row>
    <row r="16" spans="1:8" ht="147" customHeight="1">
      <c r="A16" s="16">
        <v>12</v>
      </c>
      <c r="B16" s="33" t="s">
        <v>7</v>
      </c>
      <c r="C16" s="24" t="s">
        <v>36</v>
      </c>
      <c r="D16" s="42">
        <v>61100</v>
      </c>
      <c r="E16" s="20">
        <v>29000</v>
      </c>
      <c r="F16" s="25"/>
      <c r="G16" s="26"/>
      <c r="H16" s="14"/>
    </row>
    <row r="17" spans="1:8" ht="145.5" customHeight="1">
      <c r="A17" s="16">
        <v>13</v>
      </c>
      <c r="B17" s="23" t="s">
        <v>26</v>
      </c>
      <c r="C17" s="24" t="s">
        <v>32</v>
      </c>
      <c r="D17" s="42">
        <v>22000</v>
      </c>
      <c r="E17" s="20">
        <v>11000</v>
      </c>
      <c r="F17" s="25"/>
      <c r="G17" s="26"/>
      <c r="H17" s="14"/>
    </row>
    <row r="18" spans="1:8" ht="145.5" customHeight="1">
      <c r="A18" s="16">
        <v>14</v>
      </c>
      <c r="B18" s="27" t="s">
        <v>34</v>
      </c>
      <c r="C18" s="28" t="s">
        <v>37</v>
      </c>
      <c r="D18" s="47">
        <v>138702.1</v>
      </c>
      <c r="E18" s="34">
        <v>78000</v>
      </c>
      <c r="F18" s="35"/>
      <c r="G18" s="36"/>
      <c r="H18" s="14"/>
    </row>
    <row r="19" spans="1:8" ht="105.75" customHeight="1">
      <c r="A19" s="16">
        <v>15</v>
      </c>
      <c r="B19" s="23" t="s">
        <v>44</v>
      </c>
      <c r="C19" s="24" t="s">
        <v>45</v>
      </c>
      <c r="D19" s="42">
        <v>117540</v>
      </c>
      <c r="E19" s="20">
        <v>85000</v>
      </c>
      <c r="F19" s="25"/>
      <c r="G19" s="26"/>
      <c r="H19" s="14"/>
    </row>
    <row r="20" spans="1:8" ht="140.25" customHeight="1">
      <c r="A20" s="16">
        <v>16</v>
      </c>
      <c r="B20" s="23" t="s">
        <v>48</v>
      </c>
      <c r="C20" s="37" t="s">
        <v>49</v>
      </c>
      <c r="D20" s="42">
        <v>100700</v>
      </c>
      <c r="E20" s="20">
        <v>68000</v>
      </c>
      <c r="F20" s="25"/>
      <c r="G20" s="26"/>
      <c r="H20" s="14"/>
    </row>
    <row r="21" spans="1:8" ht="93" customHeight="1">
      <c r="A21" s="16">
        <v>17</v>
      </c>
      <c r="B21" s="33" t="s">
        <v>38</v>
      </c>
      <c r="C21" s="38" t="s">
        <v>39</v>
      </c>
      <c r="D21" s="47">
        <v>63400</v>
      </c>
      <c r="E21" s="34">
        <v>14000</v>
      </c>
      <c r="F21" s="35"/>
      <c r="G21" s="26"/>
      <c r="H21" s="14"/>
    </row>
    <row r="22" spans="1:8" ht="111.75" customHeight="1">
      <c r="A22" s="16">
        <v>18</v>
      </c>
      <c r="B22" s="23" t="s">
        <v>21</v>
      </c>
      <c r="C22" s="23" t="s">
        <v>40</v>
      </c>
      <c r="D22" s="42">
        <v>35027.09</v>
      </c>
      <c r="E22" s="20">
        <v>12000</v>
      </c>
      <c r="F22" s="25"/>
      <c r="G22" s="26"/>
      <c r="H22" s="14"/>
    </row>
    <row r="23" spans="1:8" ht="89.25" customHeight="1">
      <c r="A23" s="16">
        <v>19</v>
      </c>
      <c r="B23" s="23" t="s">
        <v>30</v>
      </c>
      <c r="C23" s="24" t="s">
        <v>31</v>
      </c>
      <c r="D23" s="42">
        <v>16000</v>
      </c>
      <c r="E23" s="20">
        <v>12000</v>
      </c>
      <c r="F23" s="25"/>
      <c r="G23" s="26"/>
      <c r="H23" s="14"/>
    </row>
    <row r="24" spans="1:8" ht="114" customHeight="1">
      <c r="A24" s="16">
        <v>20</v>
      </c>
      <c r="B24" s="23" t="s">
        <v>23</v>
      </c>
      <c r="C24" s="23" t="s">
        <v>24</v>
      </c>
      <c r="D24" s="42">
        <v>26200</v>
      </c>
      <c r="E24" s="20">
        <v>4500</v>
      </c>
      <c r="F24" s="25"/>
      <c r="G24" s="26"/>
      <c r="H24" s="14"/>
    </row>
    <row r="25" spans="1:8" ht="120.75" customHeight="1">
      <c r="A25" s="16">
        <v>21</v>
      </c>
      <c r="B25" s="23" t="s">
        <v>13</v>
      </c>
      <c r="C25" s="24" t="s">
        <v>43</v>
      </c>
      <c r="D25" s="42">
        <v>21500</v>
      </c>
      <c r="E25" s="20">
        <v>5500</v>
      </c>
      <c r="F25" s="25"/>
      <c r="G25" s="26"/>
      <c r="H25" s="14"/>
    </row>
    <row r="26" spans="1:8" ht="143.25" customHeight="1">
      <c r="A26" s="16">
        <v>22</v>
      </c>
      <c r="B26" s="23" t="s">
        <v>11</v>
      </c>
      <c r="C26" s="24" t="s">
        <v>6</v>
      </c>
      <c r="D26" s="42">
        <v>84790</v>
      </c>
      <c r="E26" s="20">
        <v>65000</v>
      </c>
      <c r="F26" s="25"/>
      <c r="G26" s="26"/>
      <c r="H26" s="14"/>
    </row>
    <row r="27" spans="1:8" ht="143.25" customHeight="1">
      <c r="A27" s="16">
        <v>23</v>
      </c>
      <c r="B27" s="23" t="s">
        <v>30</v>
      </c>
      <c r="C27" s="23" t="s">
        <v>22</v>
      </c>
      <c r="D27" s="42">
        <v>121800</v>
      </c>
      <c r="E27" s="20">
        <v>69000</v>
      </c>
      <c r="F27" s="25"/>
      <c r="G27" s="26"/>
      <c r="H27" s="14"/>
    </row>
    <row r="28" spans="1:8" ht="138.75" customHeight="1">
      <c r="A28" s="16">
        <v>24</v>
      </c>
      <c r="B28" s="39" t="s">
        <v>50</v>
      </c>
      <c r="C28" s="39" t="s">
        <v>33</v>
      </c>
      <c r="D28" s="42">
        <v>66800</v>
      </c>
      <c r="E28" s="19">
        <v>30000</v>
      </c>
      <c r="F28" s="40"/>
      <c r="G28" s="15"/>
      <c r="H28" s="14"/>
    </row>
    <row r="29" spans="1:7" ht="205.5" customHeight="1">
      <c r="A29" s="16">
        <v>25</v>
      </c>
      <c r="B29" s="17" t="s">
        <v>10</v>
      </c>
      <c r="C29" s="18" t="s">
        <v>46</v>
      </c>
      <c r="D29" s="42">
        <v>21000</v>
      </c>
      <c r="E29" s="20">
        <v>0</v>
      </c>
      <c r="F29" s="48" t="s">
        <v>54</v>
      </c>
      <c r="G29" s="26" t="s">
        <v>47</v>
      </c>
    </row>
    <row r="30" spans="1:7" ht="146.25" customHeight="1">
      <c r="A30" s="16">
        <v>26</v>
      </c>
      <c r="B30" s="17" t="s">
        <v>50</v>
      </c>
      <c r="C30" s="17" t="s">
        <v>33</v>
      </c>
      <c r="D30" s="47">
        <v>66800</v>
      </c>
      <c r="E30" s="19">
        <v>0</v>
      </c>
      <c r="F30" s="48" t="s">
        <v>54</v>
      </c>
      <c r="G30" s="26"/>
    </row>
    <row r="31" spans="1:8" ht="61.5" customHeight="1">
      <c r="A31" s="49"/>
      <c r="B31" s="50"/>
      <c r="C31" s="50"/>
      <c r="D31" s="42">
        <f>SUM(D5:D30)</f>
        <v>1652893.79</v>
      </c>
      <c r="E31" s="43">
        <f>SUM(E5:E30)</f>
        <v>791000</v>
      </c>
      <c r="F31" s="41"/>
      <c r="G31" s="44"/>
      <c r="H31" s="3"/>
    </row>
    <row r="32" spans="1:8" ht="15.75" customHeight="1">
      <c r="A32" s="13"/>
      <c r="B32" s="3"/>
      <c r="C32" s="3"/>
      <c r="D32" s="3"/>
      <c r="E32" s="3"/>
      <c r="F32" s="3"/>
      <c r="G32" s="3"/>
      <c r="H32" s="3"/>
    </row>
    <row r="33" spans="1:8" ht="18.75" customHeight="1">
      <c r="A33" s="13"/>
      <c r="B33" s="3"/>
      <c r="C33" s="3"/>
      <c r="D33" s="3"/>
      <c r="E33" s="3"/>
      <c r="F33" s="3"/>
      <c r="G33" s="3"/>
      <c r="H33" s="3"/>
    </row>
    <row r="34" spans="1:8" ht="21" customHeight="1">
      <c r="A34" s="13"/>
      <c r="B34" s="3"/>
      <c r="C34" s="3"/>
      <c r="D34" s="3"/>
      <c r="E34" s="3"/>
      <c r="F34" s="3"/>
      <c r="G34" s="4"/>
      <c r="H34" s="4"/>
    </row>
    <row r="35" spans="1:8" ht="37.5" customHeight="1">
      <c r="A35" s="13"/>
      <c r="B35" s="3"/>
      <c r="C35" s="3"/>
      <c r="D35" s="3"/>
      <c r="E35" s="3"/>
      <c r="F35" s="3"/>
      <c r="G35" s="3"/>
      <c r="H35" s="3"/>
    </row>
    <row r="36" spans="1:8" ht="21.75" customHeight="1">
      <c r="A36" s="13"/>
      <c r="B36" s="5"/>
      <c r="C36" s="8"/>
      <c r="D36" s="6"/>
      <c r="E36" s="9"/>
      <c r="F36" s="7"/>
      <c r="G36" s="4"/>
      <c r="H36" s="4"/>
    </row>
    <row r="37" spans="1:8" ht="26.25" customHeight="1">
      <c r="A37" s="13"/>
      <c r="B37" s="3"/>
      <c r="C37" s="3"/>
      <c r="D37" s="3"/>
      <c r="E37" s="3"/>
      <c r="F37" s="3"/>
      <c r="G37" s="3"/>
      <c r="H37" s="3"/>
    </row>
    <row r="38" spans="1:8" s="1" customFormat="1" ht="23.25" customHeight="1">
      <c r="A38" s="13"/>
      <c r="B38" s="10"/>
      <c r="C38" s="10"/>
      <c r="D38" s="10"/>
      <c r="E38" s="10"/>
      <c r="F38" s="10"/>
      <c r="G38" s="11"/>
      <c r="H38" s="11"/>
    </row>
    <row r="39" spans="1:8" s="1" customFormat="1" ht="15">
      <c r="A39" s="10"/>
      <c r="B39" s="10"/>
      <c r="C39" s="10"/>
      <c r="D39" s="12"/>
      <c r="E39" s="10"/>
      <c r="F39" s="10"/>
      <c r="G39" s="10"/>
      <c r="H39" s="10"/>
    </row>
    <row r="40" spans="1:6" ht="12.75">
      <c r="A40" s="1"/>
      <c r="B40" s="1"/>
      <c r="D40" s="2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</sheetData>
  <sheetProtection/>
  <mergeCells count="8">
    <mergeCell ref="A31:C31"/>
    <mergeCell ref="A2:F2"/>
    <mergeCell ref="A3:A4"/>
    <mergeCell ref="B3:B4"/>
    <mergeCell ref="C3:C4"/>
    <mergeCell ref="D3:D4"/>
    <mergeCell ref="E3:E4"/>
    <mergeCell ref="F3:F4"/>
  </mergeCells>
  <hyperlinks>
    <hyperlink ref="C11" r:id="rId1" display="/offer/view?id=180448"/>
    <hyperlink ref="C29" r:id="rId2" display="/offer/view?id=182710"/>
    <hyperlink ref="C13" r:id="rId3" display="/offer/view?id=185491"/>
    <hyperlink ref="C14" r:id="rId4" display="/offer/view?id=187285"/>
    <hyperlink ref="C9" r:id="rId5" display="/offer/view?id=186858"/>
    <hyperlink ref="C10" r:id="rId6" display="/offer/view?id=186172"/>
    <hyperlink ref="C25" r:id="rId7" display="/offer/view?id=187620"/>
    <hyperlink ref="C16" r:id="rId8" display="/offer/view?id=186849"/>
    <hyperlink ref="C26" r:id="rId9" display="/offer/view?id=183647"/>
    <hyperlink ref="C8" r:id="rId10" display="/offer/view?id=183647"/>
    <hyperlink ref="C6" r:id="rId11" display="/offer/view?id=186172"/>
    <hyperlink ref="C5" r:id="rId12" display="/offer/view?id=186257"/>
    <hyperlink ref="C7" r:id="rId13" display="/offer/view?id=180448"/>
    <hyperlink ref="C18" r:id="rId14" display="/offer/view?id=180448"/>
  </hyperlinks>
  <printOptions/>
  <pageMargins left="0" right="0" top="0.984251968503937" bottom="0.984251968503937" header="0.5118110236220472" footer="0.5118110236220472"/>
  <pageSetup fitToHeight="0" fitToWidth="1" horizontalDpi="600" verticalDpi="600" orientation="landscape" paperSize="9" scale="53" r:id="rId15"/>
  <rowBreaks count="4" manualBreakCount="4">
    <brk id="19" max="18" man="1"/>
    <brk id="26" max="18" man="1"/>
    <brk id="33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rudszewski.daniel</dc:creator>
  <cp:keywords/>
  <dc:description/>
  <cp:lastModifiedBy>Daniel Rudszewski</cp:lastModifiedBy>
  <cp:lastPrinted>2024-01-24T07:11:26Z</cp:lastPrinted>
  <dcterms:created xsi:type="dcterms:W3CDTF">2018-12-05T12:11:11Z</dcterms:created>
  <dcterms:modified xsi:type="dcterms:W3CDTF">2024-02-05T12:42:41Z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