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820" windowHeight="9075" activeTab="2"/>
  </bookViews>
  <sheets>
    <sheet name="Arkusz1" sheetId="1" r:id="rId1"/>
    <sheet name="Arkusz2" sheetId="2" r:id="rId2"/>
    <sheet name="Arkusz3" sheetId="3" r:id="rId3"/>
  </sheets>
  <definedNames>
    <definedName name="_xlnm.Print_Area" localSheetId="2">'Arkusz3'!$A$1:$H$47</definedName>
  </definedNames>
  <calcPr fullCalcOnLoad="1"/>
</workbook>
</file>

<file path=xl/sharedStrings.xml><?xml version="1.0" encoding="utf-8"?>
<sst xmlns="http://schemas.openxmlformats.org/spreadsheetml/2006/main" count="98" uniqueCount="91">
  <si>
    <t>Poprzez ruch po zdrowie - upowszechnianie różnorodnych form aktywności fizycznej wśród :dzieci i młodzieży, osób dorosłych, osób niepełnosprawnych .</t>
  </si>
  <si>
    <t>Rugby Team Olsztyn</t>
  </si>
  <si>
    <t>Lp</t>
  </si>
  <si>
    <t>Nazwa podmiotu</t>
  </si>
  <si>
    <t>Tytuł</t>
  </si>
  <si>
    <t>Wnioskowana wysokość dofinansowania zadania</t>
  </si>
  <si>
    <t>Proponowana wysokość dofinansowania</t>
  </si>
  <si>
    <t>Przyznana wysokość dofinansowania</t>
  </si>
  <si>
    <t>Koszykówka na wózkach</t>
  </si>
  <si>
    <t>Numer projektu</t>
  </si>
  <si>
    <t>UKS Akademia Tenisa SetPoint</t>
  </si>
  <si>
    <t>Przez ruch po zdrowie - upowszechnianie różnorodnych form aktywności fizycznej wśród dzieci i młodzieży, osób dorosłych, osób niepełnosprawnych.</t>
  </si>
  <si>
    <t>Fundacja Centrum Zdrowia i Sportu przy OSW</t>
  </si>
  <si>
    <t>Kobiecy Klub pilkarski Stomilanki Olsztyn</t>
  </si>
  <si>
    <t xml:space="preserve">Piłka nożna chłopców AP Stomil Olsztyn </t>
  </si>
  <si>
    <t>Oddział Regionalny Olimpiady Specjalne Polska Warmińsko-Mazurskie</t>
  </si>
  <si>
    <t xml:space="preserve">Przez ruch po zdrowie. </t>
  </si>
  <si>
    <t>Warmiński Klub Rowerowy FAN</t>
  </si>
  <si>
    <t>Warmińsko-Mazurski Okręgowy Związek Żeglarski</t>
  </si>
  <si>
    <t>Upowszechnianie żeglarstwa wśród dzieci</t>
  </si>
  <si>
    <t>UKS Tempo 25</t>
  </si>
  <si>
    <t>Przez ruch po zdrowie upowszechnianie różnorodnych form aktywności fizycznej wśród dzieci i młodziezy osób dorosłych i osób niepełnosprawnych
(tenis stołowy)</t>
  </si>
  <si>
    <t>UKS Warmiss Volley Olsztyn</t>
  </si>
  <si>
    <t>Doskonalenie umiejętności i kształtowanie sprawnosci fizycznej wśród dzieci i młodzieży w piłce siatkowej dziewcząt</t>
  </si>
  <si>
    <t xml:space="preserve">Klub Tańca Sportowego Power Dance </t>
  </si>
  <si>
    <t>Organizacja zajęć tanecznych sportowo-rekreacyjnych dla dzieci i młodziezy, osób dorosłych</t>
  </si>
  <si>
    <t xml:space="preserve">Kung Fu to sport dla każdego </t>
  </si>
  <si>
    <t>Szkoła Chińskich Sztuk Walki Shaolin</t>
  </si>
  <si>
    <t>Aktywizacja Sportowa dzieci poprzez zajęcia gimnastyczno akrobatyczne</t>
  </si>
  <si>
    <t>Stowarzyszenie Nasze Jakubowo</t>
  </si>
  <si>
    <t>Przez ruch po zdrowie upowszechnianie różnorodnych form aktywnści fizycznej wśród dzieci i młodzieży, osób dorosłych i osób niepełnosprawnych</t>
  </si>
  <si>
    <t>Szkólka tenisowa olsztyńskich dzieci  wieku 6 -14 lat</t>
  </si>
  <si>
    <t>Klub Tenisowy Jakubowo Olsztyn</t>
  </si>
  <si>
    <t>Przez ruch po zdrowie - piłka siatkowa pozytywnym sposobem spędzania czasu</t>
  </si>
  <si>
    <t>UKS Judo Nippon</t>
  </si>
  <si>
    <t>Przez ruch p zdrowie upowszechnianie różnorodnych form aktywności fizycznej wśród dzieci i młodzieży osób dorosłych, osób niepełnosprawnych poprzez uprawianie judo</t>
  </si>
  <si>
    <t>Stowarzyszenie FC Dajtki</t>
  </si>
  <si>
    <t>Stowarzyszenie FC Dajtki-przez ruch po zdrowie-upowszechnianie różnorodnych form aktywności fizycznej</t>
  </si>
  <si>
    <t xml:space="preserve"> Camel Fight Club Olsztyn</t>
  </si>
  <si>
    <t>Przez ruch po zdrowie upowszechnianie różnorodnych form aktywności fizycznej wśród dzieci i młodzieży osób dorosłych osób niepełnosprawnych</t>
  </si>
  <si>
    <t>Olsztyński Klub Sportowy Warmia i Mazury</t>
  </si>
  <si>
    <t>Organizowanie zajęć sportowych i sportowo-rekreacyjnych z zakresu strzelectwa pneumatycznego, kręgli-bowlingu i pływania, o charakterze ciągłym, mających na celu aktywizację ruchową, wśród osób niepełnosprawnych.</t>
  </si>
  <si>
    <t>Fundacja Kocham Tańczyć</t>
  </si>
  <si>
    <t>Przez taniec po zdrowie</t>
  </si>
  <si>
    <t>Warmińsko-Mazurskie Stowarzyszenie Bowling Club Helios</t>
  </si>
  <si>
    <t>Bowling - sport pokoleniowy bez ograniczeń</t>
  </si>
  <si>
    <t>UKS Akademia Dwójki Olsztyn</t>
  </si>
  <si>
    <t xml:space="preserve">Upowszechnianie wśród dzieci różnych form aktywności fizycznej w szczególności piłki nożnej, taekwondo oraz kickboxingu </t>
  </si>
  <si>
    <t>Klub Wysokogórski</t>
  </si>
  <si>
    <t>Zajęcia we wspinacze sportowej na sztucznej ściance wspinaczkowej</t>
  </si>
  <si>
    <t>W-M Stowarzyszenie Pomocy Rodzinie SUKURS</t>
  </si>
  <si>
    <t>Sport top zdrowie uświadom to sobie - organizacja zajęć sportowo-rekreacyjnych dla dzieci i młodzieży kontynuacja</t>
  </si>
  <si>
    <t>STKF Zjednoczeni Olsztyn</t>
  </si>
  <si>
    <t>Przez ruch po zdrowie – upowszechnianie różnorodnych form aktywności fizycznej wśród: dzieci i młodzieży, osób dorosłych, osób niepełnosprawnych</t>
  </si>
  <si>
    <t>Stowarzyszenie Pomocy Dzieciom i ich Rodzinom ,,Dajmy Szansę"</t>
  </si>
  <si>
    <t>Aktywność drogą do sukcesu</t>
  </si>
  <si>
    <t>Warmińsko-Mazurski Klub Lekkiej Atletyki Masters</t>
  </si>
  <si>
    <t>Olsztyńskie Stowarzyszenie Przyjaciół Piłki Nożnej Czereś</t>
  </si>
  <si>
    <t>Fundacja Dalekiego Zasięgu</t>
  </si>
  <si>
    <t>Olsztyńskie wieczory z badmintonem</t>
  </si>
  <si>
    <t>KS AZS UWM Olsztyn</t>
  </si>
  <si>
    <t>Futbol amerykański atrakcyjną formą edukacji sportowej olsztyńskiej młodzieży.</t>
  </si>
  <si>
    <t>Przez ruch po zdrowie - upowszechnianie różnorodnych form aktywności fizycznej wśród dzieci i młodzieży, osób dorosłych i osób niepełnosprawnych w zakresie jeździectwa</t>
  </si>
  <si>
    <t>Przez ruch po zdrowie - upowszechnianie różnorodnych form aktywności fizycznej wśród dzieci i młodzieży, osób dorosłych i osób niepełnosprawnych w zakresie tenisa stołowego</t>
  </si>
  <si>
    <t>Przez ruch po zdrowie - upowszechnianie różnorodnych form aktywności fizycznej wśród dzieci i młodzieży, osób dorosłych i osób niepełnosprawnych w zakresie badmintona</t>
  </si>
  <si>
    <t xml:space="preserve">Socios Stomil </t>
  </si>
  <si>
    <t xml:space="preserve">Przez ruch po zdrowie - upowszechnianie rożnorodnych form aktywności fizycznej wśród dzieci i młodzieży </t>
  </si>
  <si>
    <t>Fundacja Akademia Sportu Stomil Olsztyn</t>
  </si>
  <si>
    <t>Przez ruch po zdrowie – upowszechnianie różnorodnych form aktywności fizycznej wśród męskich adeptów piłki nożnej</t>
  </si>
  <si>
    <t>OKSW sekcja weteranów kajakarstwa</t>
  </si>
  <si>
    <t>Aktywnie z najlepszymi wiosłami Olsztyna</t>
  </si>
  <si>
    <t>Młodzi sportowcy - zajęcia sportowe dla dzieci i młodzieży z Olsztyna"</t>
  </si>
  <si>
    <t>Fundacja Radosne Dzieci</t>
  </si>
  <si>
    <t>Przez ruch po zdrowie - upowszechnianie różnorodnych form aktywności fizycznej wśród dzieci i młodzieży, osób dorosłych, osób niepełnosprawnych</t>
  </si>
  <si>
    <t>Stowarzyszenie Młodych Piłkarzy Żuri</t>
  </si>
  <si>
    <t>UKS Debiut Dziesiątka</t>
  </si>
  <si>
    <t>Przez ruch po zdrowie - upowszechnianie różnorodnych form aktywności fizycznej wśród dzieci i młodzieży, osób dorosłych, osób niepełnosprawnych Upowszechnienie dyscypliny sportu szachowego poprzez szkolenie i udział dzieci i młodzieży w ogólnopolskim współzawodnictwie sportowym</t>
  </si>
  <si>
    <t>Dobra forma i zdrowie, czyli Brazylijskie Jiu Jitsu dla najmłodszych.</t>
  </si>
  <si>
    <r>
      <t>BERSERKERS TEAM OLSZTYN</t>
    </r>
    <r>
      <rPr>
        <sz val="7"/>
        <rFont val="Arial"/>
        <family val="0"/>
      </rPr>
      <t>,</t>
    </r>
  </si>
  <si>
    <t>Warsztaty Deskorolkowe 2018 - ruch to zdrowie</t>
  </si>
  <si>
    <t>Stowarzyszenie Sportowe Warmia Riders</t>
  </si>
  <si>
    <t>Olsztyńskie Stowarzyszenie Głuchych</t>
  </si>
  <si>
    <t>Upowszechnianie kultury fizycznej wśród głuchychw piłce siatkowej oraz bowlingu</t>
  </si>
  <si>
    <t>Ultimate Frisbee - sport drużynowy dla dzieci, młodzieży i dorosłych</t>
  </si>
  <si>
    <t>Klub Sportowy "Ultimate Frisbee Olsztyn</t>
  </si>
  <si>
    <t>Stowarzyszenie Arrachion</t>
  </si>
  <si>
    <t>Na wesoło i sportowo z Arrachionem</t>
  </si>
  <si>
    <t>Stowarzyszenie Tańca Sportowego Soltare</t>
  </si>
  <si>
    <t>Rozstrzygnięcie Prezydenta Miasta</t>
  </si>
  <si>
    <r>
      <t>PRZEZ RUCH PO ZDROWIE  -  UPOWSZECHNIANIE RÓŻNORODNYCH FORM AKTYWNOŚCI FIZYCZNEJ WŚRÓD DZIECI I MŁODZIEŻY, OSÓB DOROSŁYCH i OSÓB NIEPEŁNOSPRAWNYCH 2018</t>
    </r>
    <r>
      <rPr>
        <b/>
        <sz val="14"/>
        <rFont val="Arial"/>
        <family val="2"/>
      </rPr>
      <t xml:space="preserve">
Rozstrzygnięcie Prezydenta Olsztyna z dn. 29.01.2018 r. </t>
    </r>
  </si>
  <si>
    <t>Oferta nie spełnia wymogów formalnych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</si>
</sst>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"/>
    <numFmt numFmtId="169" formatCode="0.0000"/>
    <numFmt numFmtId="170" formatCode="#,##0.0"/>
    <numFmt numFmtId="171" formatCode="0.0"/>
  </numFmts>
  <fonts count="16">
    <font>
      <sz val="10"/>
      <name val="Arial"/>
      <family val="0"/>
    </font>
    <font>
      <sz val="10"/>
      <color indexed="54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8"/>
      <name val="Open Sans"/>
      <family val="2"/>
    </font>
    <font>
      <b/>
      <sz val="8"/>
      <name val="Arial"/>
      <family val="0"/>
    </font>
    <font>
      <u val="single"/>
      <sz val="7"/>
      <name val="Arial"/>
      <family val="0"/>
    </font>
    <font>
      <sz val="7"/>
      <name val="Open Sans"/>
      <family val="2"/>
    </font>
    <font>
      <b/>
      <sz val="7"/>
      <name val="Open Sans"/>
      <family val="2"/>
    </font>
    <font>
      <b/>
      <sz val="7"/>
      <name val="Arial"/>
      <family val="0"/>
    </font>
    <font>
      <sz val="7"/>
      <color indexed="23"/>
      <name val="Open Sans"/>
      <family val="2"/>
    </font>
    <font>
      <sz val="7"/>
      <name val="Arial"/>
      <family val="0"/>
    </font>
    <font>
      <sz val="14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wrapText="1"/>
    </xf>
    <xf numFmtId="0" fontId="4" fillId="0" borderId="0" xfId="17" applyAlignment="1">
      <alignment wrapText="1"/>
    </xf>
    <xf numFmtId="0" fontId="1" fillId="0" borderId="0" xfId="0" applyFont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0" fontId="3" fillId="0" borderId="0" xfId="0" applyFont="1" applyAlignment="1">
      <alignment/>
    </xf>
    <xf numFmtId="0" fontId="8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9" fillId="2" borderId="1" xfId="17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9" fillId="0" borderId="1" xfId="17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4" fillId="0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wrapText="1"/>
    </xf>
    <xf numFmtId="0" fontId="12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9" fillId="4" borderId="1" xfId="17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2" fontId="11" fillId="4" borderId="1" xfId="0" applyNumberFormat="1" applyFont="1" applyFill="1" applyBorder="1" applyAlignment="1">
      <alignment horizontal="center" vertical="center" wrapText="1"/>
    </xf>
    <xf numFmtId="3" fontId="11" fillId="4" borderId="1" xfId="0" applyNumberFormat="1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textRotation="90" wrapText="1"/>
    </xf>
    <xf numFmtId="3" fontId="3" fillId="5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textRotation="90" wrapText="1"/>
    </xf>
    <xf numFmtId="0" fontId="3" fillId="0" borderId="0" xfId="0" applyFont="1" applyFill="1" applyAlignment="1">
      <alignment/>
    </xf>
    <xf numFmtId="0" fontId="0" fillId="0" borderId="1" xfId="0" applyFill="1" applyBorder="1" applyAlignment="1">
      <alignment wrapText="1"/>
    </xf>
    <xf numFmtId="2" fontId="3" fillId="0" borderId="1" xfId="0" applyNumberFormat="1" applyFont="1" applyFill="1" applyBorder="1" applyAlignment="1">
      <alignment wrapText="1"/>
    </xf>
    <xf numFmtId="3" fontId="3" fillId="0" borderId="1" xfId="0" applyNumberFormat="1" applyFont="1" applyFill="1" applyBorder="1" applyAlignment="1">
      <alignment wrapText="1"/>
    </xf>
    <xf numFmtId="0" fontId="0" fillId="0" borderId="1" xfId="0" applyFill="1" applyBorder="1" applyAlignment="1">
      <alignment/>
    </xf>
    <xf numFmtId="0" fontId="15" fillId="6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96"/>
  <sheetViews>
    <sheetView workbookViewId="0" topLeftCell="A7">
      <selection activeCell="E43" sqref="E42:E43"/>
    </sheetView>
  </sheetViews>
  <sheetFormatPr defaultColWidth="9.140625" defaultRowHeight="12.75"/>
  <cols>
    <col min="1" max="1" width="32.7109375" style="1" customWidth="1"/>
    <col min="2" max="8" width="9.140625" style="1" customWidth="1"/>
  </cols>
  <sheetData>
    <row r="2" ht="12.75">
      <c r="A2" s="2"/>
    </row>
    <row r="4" ht="12.75">
      <c r="A4" s="3"/>
    </row>
    <row r="6" ht="12.75">
      <c r="A6" s="3"/>
    </row>
    <row r="8" ht="12.75">
      <c r="A8" s="3"/>
    </row>
    <row r="9" ht="50.25" customHeight="1"/>
    <row r="10" ht="12.75">
      <c r="A10" s="3"/>
    </row>
    <row r="12" ht="12.75">
      <c r="A12" s="3"/>
    </row>
    <row r="14" ht="12.75">
      <c r="A14" s="3"/>
    </row>
    <row r="16" ht="12.75">
      <c r="A16" s="3"/>
    </row>
    <row r="18" ht="12.75">
      <c r="A18" s="3"/>
    </row>
    <row r="20" ht="12.75">
      <c r="A20" s="3"/>
    </row>
    <row r="22" ht="12.75">
      <c r="A22" s="3"/>
    </row>
    <row r="24" ht="12.75">
      <c r="A24" s="3"/>
    </row>
    <row r="26" ht="12.75">
      <c r="A26" s="3"/>
    </row>
    <row r="28" ht="12.75">
      <c r="A28" s="3"/>
    </row>
    <row r="30" ht="12.75">
      <c r="A30" s="3"/>
    </row>
    <row r="32" ht="12.75">
      <c r="A32" s="3"/>
    </row>
    <row r="34" ht="12.75">
      <c r="A34" s="3"/>
    </row>
    <row r="36" ht="12.75">
      <c r="A36" s="3"/>
    </row>
    <row r="38" ht="12.75">
      <c r="A38" s="3"/>
    </row>
    <row r="40" ht="12.75">
      <c r="A40" s="3"/>
    </row>
    <row r="42" ht="12.75">
      <c r="A42" s="3"/>
    </row>
    <row r="44" ht="12.75">
      <c r="A44" s="3"/>
    </row>
    <row r="46" ht="12.75">
      <c r="A46" s="3"/>
    </row>
    <row r="48" ht="12.75">
      <c r="A48" s="3"/>
    </row>
    <row r="50" ht="12.75">
      <c r="A50" s="3"/>
    </row>
    <row r="52" ht="12.75">
      <c r="A52" s="3"/>
    </row>
    <row r="54" ht="12.75">
      <c r="A54" s="3"/>
    </row>
    <row r="56" ht="12.75">
      <c r="A56" s="3"/>
    </row>
    <row r="58" ht="12.75">
      <c r="A58" s="3"/>
    </row>
    <row r="60" ht="12.75">
      <c r="A60" s="3"/>
    </row>
    <row r="62" ht="12.75">
      <c r="A62" s="3"/>
    </row>
    <row r="64" ht="12.75">
      <c r="A64" s="3"/>
    </row>
    <row r="66" ht="12.75">
      <c r="A66" s="3"/>
    </row>
    <row r="68" ht="12.75">
      <c r="A68" s="3"/>
    </row>
    <row r="70" ht="12.75">
      <c r="A70" s="3"/>
    </row>
    <row r="72" ht="12.75">
      <c r="A72" s="3"/>
    </row>
    <row r="74" ht="12.75">
      <c r="A74" s="3"/>
    </row>
    <row r="76" ht="12.75">
      <c r="A76" s="3"/>
    </row>
    <row r="78" ht="12.75">
      <c r="A78" s="3"/>
    </row>
    <row r="80" ht="12.75">
      <c r="A80" s="3"/>
    </row>
    <row r="82" ht="12.75">
      <c r="A82" s="3"/>
    </row>
    <row r="84" ht="12.75">
      <c r="A84" s="3"/>
    </row>
    <row r="86" ht="12.75">
      <c r="A86" s="3"/>
    </row>
    <row r="88" ht="12.75">
      <c r="A88" s="3"/>
    </row>
    <row r="90" ht="12.75">
      <c r="A90" s="3"/>
    </row>
    <row r="92" ht="12.75">
      <c r="A92" s="3"/>
    </row>
    <row r="94" ht="12.75">
      <c r="A94" s="3"/>
    </row>
    <row r="96" ht="12.75">
      <c r="A96" s="2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8"/>
  <sheetViews>
    <sheetView tabSelected="1" workbookViewId="0" topLeftCell="A1">
      <selection activeCell="K40" sqref="K40"/>
    </sheetView>
  </sheetViews>
  <sheetFormatPr defaultColWidth="9.140625" defaultRowHeight="12.75"/>
  <cols>
    <col min="1" max="1" width="5.140625" style="4" customWidth="1"/>
    <col min="2" max="2" width="12.140625" style="4" hidden="1" customWidth="1"/>
    <col min="3" max="3" width="15.140625" style="7" customWidth="1"/>
    <col min="4" max="4" width="24.8515625" style="4" customWidth="1"/>
    <col min="5" max="5" width="14.421875" style="19" customWidth="1"/>
    <col min="6" max="6" width="17.00390625" style="8" hidden="1" customWidth="1"/>
    <col min="7" max="7" width="16.140625" style="5" hidden="1" customWidth="1"/>
    <col min="8" max="8" width="21.57421875" style="0" customWidth="1"/>
    <col min="9" max="9" width="11.7109375" style="0" customWidth="1"/>
  </cols>
  <sheetData>
    <row r="1" spans="1:8" ht="100.5" customHeight="1">
      <c r="A1" s="41" t="s">
        <v>89</v>
      </c>
      <c r="B1" s="42"/>
      <c r="C1" s="42"/>
      <c r="D1" s="42"/>
      <c r="E1" s="42"/>
      <c r="F1" s="42"/>
      <c r="G1" s="42"/>
      <c r="H1" s="42"/>
    </row>
    <row r="2" spans="1:9" s="6" customFormat="1" ht="111.75" customHeight="1">
      <c r="A2" s="21" t="s">
        <v>2</v>
      </c>
      <c r="B2" s="21" t="s">
        <v>9</v>
      </c>
      <c r="C2" s="21" t="s">
        <v>3</v>
      </c>
      <c r="D2" s="34" t="s">
        <v>4</v>
      </c>
      <c r="E2" s="35" t="s">
        <v>5</v>
      </c>
      <c r="F2" s="34" t="s">
        <v>6</v>
      </c>
      <c r="G2" s="34" t="s">
        <v>7</v>
      </c>
      <c r="H2" s="31" t="s">
        <v>88</v>
      </c>
      <c r="I2" s="36"/>
    </row>
    <row r="3" spans="1:9" ht="96.75" customHeight="1">
      <c r="A3" s="9">
        <v>1</v>
      </c>
      <c r="B3" s="10"/>
      <c r="C3" s="11" t="s">
        <v>10</v>
      </c>
      <c r="D3" s="20" t="s">
        <v>11</v>
      </c>
      <c r="E3" s="15">
        <v>7900</v>
      </c>
      <c r="F3" s="27"/>
      <c r="G3" s="16"/>
      <c r="H3" s="32">
        <v>2000</v>
      </c>
      <c r="I3" s="17"/>
    </row>
    <row r="4" spans="1:9" ht="76.5" customHeight="1">
      <c r="A4" s="9">
        <v>2</v>
      </c>
      <c r="B4" s="10"/>
      <c r="C4" s="11" t="s">
        <v>12</v>
      </c>
      <c r="D4" s="18" t="s">
        <v>8</v>
      </c>
      <c r="E4" s="15">
        <v>10950</v>
      </c>
      <c r="F4" s="27"/>
      <c r="G4" s="16"/>
      <c r="H4" s="32">
        <v>7000</v>
      </c>
      <c r="I4" s="17"/>
    </row>
    <row r="5" spans="1:9" ht="77.25" customHeight="1">
      <c r="A5" s="9">
        <v>3</v>
      </c>
      <c r="B5" s="10"/>
      <c r="C5" s="11" t="s">
        <v>13</v>
      </c>
      <c r="D5" s="12" t="s">
        <v>14</v>
      </c>
      <c r="E5" s="15">
        <v>53368</v>
      </c>
      <c r="F5" s="27"/>
      <c r="G5" s="16"/>
      <c r="H5" s="32">
        <v>9000</v>
      </c>
      <c r="I5" s="17"/>
    </row>
    <row r="6" spans="1:9" ht="67.5" customHeight="1">
      <c r="A6" s="9">
        <v>4</v>
      </c>
      <c r="B6" s="10"/>
      <c r="C6" s="11" t="s">
        <v>15</v>
      </c>
      <c r="D6" s="12" t="s">
        <v>16</v>
      </c>
      <c r="E6" s="15">
        <v>7660</v>
      </c>
      <c r="F6" s="27"/>
      <c r="G6" s="16"/>
      <c r="H6" s="32">
        <v>4000</v>
      </c>
      <c r="I6" s="17"/>
    </row>
    <row r="7" spans="1:9" ht="102.75" customHeight="1">
      <c r="A7" s="9">
        <v>5</v>
      </c>
      <c r="B7" s="10"/>
      <c r="C7" s="11" t="s">
        <v>17</v>
      </c>
      <c r="D7" s="12" t="s">
        <v>11</v>
      </c>
      <c r="E7" s="15">
        <v>9480</v>
      </c>
      <c r="F7" s="27"/>
      <c r="G7" s="16"/>
      <c r="H7" s="32">
        <v>7000</v>
      </c>
      <c r="I7" s="17"/>
    </row>
    <row r="8" spans="1:9" ht="65.25" customHeight="1">
      <c r="A8" s="9">
        <v>6</v>
      </c>
      <c r="B8" s="10"/>
      <c r="C8" s="11" t="s">
        <v>18</v>
      </c>
      <c r="D8" s="12" t="s">
        <v>19</v>
      </c>
      <c r="E8" s="15">
        <v>15520</v>
      </c>
      <c r="F8" s="14"/>
      <c r="G8" s="16"/>
      <c r="H8" s="32">
        <v>11000</v>
      </c>
      <c r="I8" s="17"/>
    </row>
    <row r="9" spans="1:9" ht="97.5" customHeight="1">
      <c r="A9" s="9">
        <v>7</v>
      </c>
      <c r="B9" s="10"/>
      <c r="C9" s="11" t="s">
        <v>20</v>
      </c>
      <c r="D9" s="12" t="s">
        <v>21</v>
      </c>
      <c r="E9" s="15">
        <v>8000</v>
      </c>
      <c r="F9" s="27"/>
      <c r="G9" s="16"/>
      <c r="H9" s="32">
        <v>7000</v>
      </c>
      <c r="I9" s="17"/>
    </row>
    <row r="10" spans="1:9" ht="98.25" customHeight="1">
      <c r="A10" s="9">
        <v>8</v>
      </c>
      <c r="B10" s="10"/>
      <c r="C10" s="11" t="s">
        <v>22</v>
      </c>
      <c r="D10" s="12" t="s">
        <v>23</v>
      </c>
      <c r="E10" s="15">
        <v>18000</v>
      </c>
      <c r="F10" s="27"/>
      <c r="G10" s="16"/>
      <c r="H10" s="32">
        <v>8000</v>
      </c>
      <c r="I10" s="17"/>
    </row>
    <row r="11" spans="1:9" ht="80.25" customHeight="1">
      <c r="A11" s="9">
        <v>9</v>
      </c>
      <c r="B11" s="10"/>
      <c r="C11" s="11" t="s">
        <v>24</v>
      </c>
      <c r="D11" s="12" t="s">
        <v>25</v>
      </c>
      <c r="E11" s="15">
        <v>20000</v>
      </c>
      <c r="F11" s="27"/>
      <c r="G11" s="16"/>
      <c r="H11" s="32">
        <v>8000</v>
      </c>
      <c r="I11" s="17"/>
    </row>
    <row r="12" spans="1:9" ht="68.25" customHeight="1">
      <c r="A12" s="9">
        <v>10</v>
      </c>
      <c r="B12" s="10"/>
      <c r="C12" s="11" t="s">
        <v>27</v>
      </c>
      <c r="D12" s="12" t="s">
        <v>26</v>
      </c>
      <c r="E12" s="15">
        <v>16300</v>
      </c>
      <c r="F12" s="14"/>
      <c r="G12" s="16"/>
      <c r="H12" s="32">
        <v>8000</v>
      </c>
      <c r="I12" s="17"/>
    </row>
    <row r="13" spans="1:9" ht="63.75" customHeight="1">
      <c r="A13" s="9">
        <v>11</v>
      </c>
      <c r="B13" s="10"/>
      <c r="C13" s="11" t="s">
        <v>87</v>
      </c>
      <c r="D13" s="12" t="s">
        <v>28</v>
      </c>
      <c r="E13" s="15">
        <v>5415.08</v>
      </c>
      <c r="F13" s="27"/>
      <c r="G13" s="16"/>
      <c r="H13" s="32">
        <v>2000</v>
      </c>
      <c r="I13" s="17"/>
    </row>
    <row r="14" spans="1:9" ht="87.75" customHeight="1">
      <c r="A14" s="9">
        <v>12</v>
      </c>
      <c r="B14" s="10"/>
      <c r="C14" s="11" t="s">
        <v>29</v>
      </c>
      <c r="D14" s="12" t="s">
        <v>30</v>
      </c>
      <c r="E14" s="15">
        <v>3428</v>
      </c>
      <c r="F14" s="27"/>
      <c r="G14" s="16"/>
      <c r="H14" s="33">
        <v>0</v>
      </c>
      <c r="I14" s="17"/>
    </row>
    <row r="15" spans="1:9" ht="66.75" customHeight="1">
      <c r="A15" s="9">
        <v>13</v>
      </c>
      <c r="B15" s="10"/>
      <c r="C15" s="11" t="s">
        <v>32</v>
      </c>
      <c r="D15" s="12" t="s">
        <v>31</v>
      </c>
      <c r="E15" s="15">
        <v>42575</v>
      </c>
      <c r="F15" s="27"/>
      <c r="G15" s="16"/>
      <c r="H15" s="32">
        <v>8000</v>
      </c>
      <c r="I15" s="17"/>
    </row>
    <row r="16" spans="1:9" ht="78" customHeight="1">
      <c r="A16" s="9">
        <v>14</v>
      </c>
      <c r="B16" s="10"/>
      <c r="C16" s="11" t="s">
        <v>20</v>
      </c>
      <c r="D16" s="12" t="s">
        <v>33</v>
      </c>
      <c r="E16" s="15">
        <v>16150</v>
      </c>
      <c r="F16" s="27"/>
      <c r="G16" s="16"/>
      <c r="H16" s="32">
        <v>10000</v>
      </c>
      <c r="I16" s="17"/>
    </row>
    <row r="17" spans="1:9" ht="91.5" customHeight="1">
      <c r="A17" s="9">
        <v>15</v>
      </c>
      <c r="B17" s="10"/>
      <c r="C17" s="11" t="s">
        <v>34</v>
      </c>
      <c r="D17" s="12" t="s">
        <v>35</v>
      </c>
      <c r="E17" s="15">
        <v>73900</v>
      </c>
      <c r="F17" s="27"/>
      <c r="G17" s="16"/>
      <c r="H17" s="32">
        <v>9000</v>
      </c>
      <c r="I17" s="17"/>
    </row>
    <row r="18" spans="1:9" ht="71.25" customHeight="1">
      <c r="A18" s="9">
        <v>16</v>
      </c>
      <c r="B18" s="10"/>
      <c r="C18" s="11" t="s">
        <v>36</v>
      </c>
      <c r="D18" s="12" t="s">
        <v>37</v>
      </c>
      <c r="E18" s="15">
        <v>9175</v>
      </c>
      <c r="F18" s="27"/>
      <c r="G18" s="16"/>
      <c r="H18" s="32">
        <v>5000</v>
      </c>
      <c r="I18" s="17"/>
    </row>
    <row r="19" spans="1:9" ht="119.25" customHeight="1">
      <c r="A19" s="9">
        <v>17</v>
      </c>
      <c r="B19" s="10"/>
      <c r="C19" s="11" t="s">
        <v>38</v>
      </c>
      <c r="D19" s="12" t="s">
        <v>39</v>
      </c>
      <c r="E19" s="15">
        <v>10000</v>
      </c>
      <c r="F19" s="27"/>
      <c r="G19" s="16"/>
      <c r="H19" s="32">
        <v>4000</v>
      </c>
      <c r="I19" s="17"/>
    </row>
    <row r="20" spans="1:9" ht="114" customHeight="1">
      <c r="A20" s="9">
        <v>18</v>
      </c>
      <c r="B20" s="10"/>
      <c r="C20" s="11" t="s">
        <v>40</v>
      </c>
      <c r="D20" s="18" t="s">
        <v>41</v>
      </c>
      <c r="E20" s="15">
        <v>23600</v>
      </c>
      <c r="F20" s="27"/>
      <c r="G20" s="16"/>
      <c r="H20" s="32">
        <v>6000</v>
      </c>
      <c r="I20" s="17"/>
    </row>
    <row r="21" spans="1:9" ht="61.5" customHeight="1">
      <c r="A21" s="9">
        <v>19</v>
      </c>
      <c r="B21" s="10"/>
      <c r="C21" s="11" t="s">
        <v>42</v>
      </c>
      <c r="D21" s="12" t="s">
        <v>43</v>
      </c>
      <c r="E21" s="15">
        <v>4945</v>
      </c>
      <c r="F21" s="27"/>
      <c r="G21" s="16"/>
      <c r="H21" s="33">
        <v>0</v>
      </c>
      <c r="I21" s="17"/>
    </row>
    <row r="22" spans="1:9" ht="79.5" customHeight="1">
      <c r="A22" s="9">
        <v>20</v>
      </c>
      <c r="B22" s="10"/>
      <c r="C22" s="11" t="s">
        <v>44</v>
      </c>
      <c r="D22" s="12" t="s">
        <v>45</v>
      </c>
      <c r="E22" s="15">
        <v>13248</v>
      </c>
      <c r="F22" s="27"/>
      <c r="G22" s="16"/>
      <c r="H22" s="32">
        <v>4000</v>
      </c>
      <c r="I22" s="17"/>
    </row>
    <row r="23" spans="1:9" ht="77.25" customHeight="1">
      <c r="A23" s="12">
        <v>21</v>
      </c>
      <c r="B23" s="13"/>
      <c r="C23" s="14" t="s">
        <v>46</v>
      </c>
      <c r="D23" s="12" t="s">
        <v>47</v>
      </c>
      <c r="E23" s="15">
        <v>8960</v>
      </c>
      <c r="F23" s="27"/>
      <c r="G23" s="16"/>
      <c r="H23" s="32">
        <v>2000</v>
      </c>
      <c r="I23" s="17"/>
    </row>
    <row r="24" spans="1:9" ht="63" customHeight="1">
      <c r="A24" s="9">
        <v>22</v>
      </c>
      <c r="B24" s="10"/>
      <c r="C24" s="11" t="s">
        <v>48</v>
      </c>
      <c r="D24" s="12" t="s">
        <v>49</v>
      </c>
      <c r="E24" s="15">
        <v>9850</v>
      </c>
      <c r="F24" s="27"/>
      <c r="G24" s="16"/>
      <c r="H24" s="32">
        <v>6000</v>
      </c>
      <c r="I24" s="17"/>
    </row>
    <row r="25" spans="1:9" ht="97.5" customHeight="1">
      <c r="A25" s="9">
        <v>23</v>
      </c>
      <c r="B25" s="10"/>
      <c r="C25" s="11" t="s">
        <v>50</v>
      </c>
      <c r="D25" s="12" t="s">
        <v>51</v>
      </c>
      <c r="E25" s="15">
        <v>15000</v>
      </c>
      <c r="F25" s="27"/>
      <c r="G25" s="16"/>
      <c r="H25" s="33">
        <v>0</v>
      </c>
      <c r="I25" s="17"/>
    </row>
    <row r="26" spans="1:9" ht="81" customHeight="1">
      <c r="A26" s="9">
        <v>24</v>
      </c>
      <c r="B26" s="10"/>
      <c r="C26" s="11" t="s">
        <v>52</v>
      </c>
      <c r="D26" s="18" t="s">
        <v>53</v>
      </c>
      <c r="E26" s="15">
        <v>5000</v>
      </c>
      <c r="F26" s="14"/>
      <c r="G26" s="16"/>
      <c r="H26" s="32">
        <v>2000</v>
      </c>
      <c r="I26" s="17"/>
    </row>
    <row r="27" spans="1:9" ht="66.75" customHeight="1">
      <c r="A27" s="9">
        <v>25</v>
      </c>
      <c r="B27" s="10"/>
      <c r="C27" s="11" t="s">
        <v>54</v>
      </c>
      <c r="D27" s="12" t="s">
        <v>55</v>
      </c>
      <c r="E27" s="15">
        <v>7900</v>
      </c>
      <c r="F27" s="27"/>
      <c r="G27" s="16"/>
      <c r="H27" s="33">
        <v>0</v>
      </c>
      <c r="I27" s="17"/>
    </row>
    <row r="28" spans="1:9" ht="86.25" customHeight="1">
      <c r="A28" s="9">
        <v>26</v>
      </c>
      <c r="B28" s="10"/>
      <c r="C28" s="11" t="s">
        <v>56</v>
      </c>
      <c r="D28" s="12" t="s">
        <v>11</v>
      </c>
      <c r="E28" s="15">
        <v>14040</v>
      </c>
      <c r="F28" s="27"/>
      <c r="G28" s="16"/>
      <c r="H28" s="32">
        <v>2000</v>
      </c>
      <c r="I28" s="17"/>
    </row>
    <row r="29" spans="1:9" ht="90.75" customHeight="1">
      <c r="A29" s="9">
        <v>27</v>
      </c>
      <c r="B29" s="10"/>
      <c r="C29" s="11" t="s">
        <v>57</v>
      </c>
      <c r="D29" s="12" t="s">
        <v>11</v>
      </c>
      <c r="E29" s="15">
        <v>20355</v>
      </c>
      <c r="F29" s="27"/>
      <c r="G29" s="16"/>
      <c r="H29" s="32">
        <v>6000</v>
      </c>
      <c r="I29" s="17"/>
    </row>
    <row r="30" spans="1:9" ht="75" customHeight="1">
      <c r="A30" s="9">
        <v>28</v>
      </c>
      <c r="B30" s="10"/>
      <c r="C30" s="11" t="s">
        <v>58</v>
      </c>
      <c r="D30" s="12" t="s">
        <v>59</v>
      </c>
      <c r="E30" s="15">
        <v>14417.84</v>
      </c>
      <c r="F30" s="27"/>
      <c r="G30" s="16"/>
      <c r="H30" s="32">
        <v>5000</v>
      </c>
      <c r="I30" s="17"/>
    </row>
    <row r="31" spans="1:9" ht="68.25" customHeight="1">
      <c r="A31" s="9">
        <v>29</v>
      </c>
      <c r="B31" s="10"/>
      <c r="C31" s="11" t="s">
        <v>60</v>
      </c>
      <c r="D31" s="12" t="s">
        <v>61</v>
      </c>
      <c r="E31" s="15">
        <v>15283</v>
      </c>
      <c r="F31" s="27"/>
      <c r="G31" s="16"/>
      <c r="H31" s="32">
        <v>8000</v>
      </c>
      <c r="I31" s="17"/>
    </row>
    <row r="32" spans="1:9" ht="96" customHeight="1">
      <c r="A32" s="9">
        <v>30</v>
      </c>
      <c r="B32" s="10"/>
      <c r="C32" s="11" t="s">
        <v>60</v>
      </c>
      <c r="D32" s="12" t="s">
        <v>62</v>
      </c>
      <c r="E32" s="15">
        <v>16500</v>
      </c>
      <c r="F32" s="14"/>
      <c r="G32" s="16"/>
      <c r="H32" s="32">
        <v>4000</v>
      </c>
      <c r="I32" s="17"/>
    </row>
    <row r="33" spans="1:9" ht="104.25" customHeight="1">
      <c r="A33" s="9">
        <v>31</v>
      </c>
      <c r="B33" s="10"/>
      <c r="C33" s="11" t="s">
        <v>60</v>
      </c>
      <c r="D33" s="12" t="s">
        <v>63</v>
      </c>
      <c r="E33" s="15">
        <v>35800</v>
      </c>
      <c r="F33" s="14"/>
      <c r="G33" s="16"/>
      <c r="H33" s="32">
        <v>3000</v>
      </c>
      <c r="I33" s="17"/>
    </row>
    <row r="34" spans="1:9" ht="86.25" customHeight="1">
      <c r="A34" s="9">
        <v>32</v>
      </c>
      <c r="B34" s="10"/>
      <c r="C34" s="11" t="s">
        <v>60</v>
      </c>
      <c r="D34" s="12" t="s">
        <v>64</v>
      </c>
      <c r="E34" s="15">
        <v>18690</v>
      </c>
      <c r="F34" s="27"/>
      <c r="G34" s="16"/>
      <c r="H34" s="32">
        <v>5000</v>
      </c>
      <c r="I34" s="17"/>
    </row>
    <row r="35" spans="1:9" ht="71.25" customHeight="1">
      <c r="A35" s="9">
        <v>33</v>
      </c>
      <c r="B35" s="10"/>
      <c r="C35" s="11" t="s">
        <v>65</v>
      </c>
      <c r="D35" s="18" t="s">
        <v>66</v>
      </c>
      <c r="E35" s="15">
        <v>11000</v>
      </c>
      <c r="F35" s="14"/>
      <c r="G35" s="16"/>
      <c r="H35" s="32">
        <v>5000</v>
      </c>
      <c r="I35" s="17"/>
    </row>
    <row r="36" spans="1:8" s="17" customFormat="1" ht="83.25" customHeight="1">
      <c r="A36" s="12">
        <v>34</v>
      </c>
      <c r="B36" s="13"/>
      <c r="C36" s="14" t="s">
        <v>67</v>
      </c>
      <c r="D36" s="18" t="s">
        <v>68</v>
      </c>
      <c r="E36" s="15">
        <v>11820</v>
      </c>
      <c r="F36" s="14"/>
      <c r="G36" s="16"/>
      <c r="H36" s="32">
        <v>9000</v>
      </c>
    </row>
    <row r="37" spans="1:9" ht="72.75" customHeight="1">
      <c r="A37" s="9">
        <v>35</v>
      </c>
      <c r="B37" s="10"/>
      <c r="C37" s="11" t="s">
        <v>69</v>
      </c>
      <c r="D37" s="12" t="s">
        <v>70</v>
      </c>
      <c r="E37" s="15">
        <v>25700</v>
      </c>
      <c r="F37" s="27"/>
      <c r="G37" s="16"/>
      <c r="H37" s="32">
        <v>7000</v>
      </c>
      <c r="I37" s="17"/>
    </row>
    <row r="38" spans="1:9" ht="86.25" customHeight="1">
      <c r="A38" s="9">
        <v>36</v>
      </c>
      <c r="B38" s="10"/>
      <c r="C38" s="11" t="s">
        <v>72</v>
      </c>
      <c r="D38" s="18" t="s">
        <v>71</v>
      </c>
      <c r="E38" s="15">
        <v>37500</v>
      </c>
      <c r="F38" s="27"/>
      <c r="G38" s="16"/>
      <c r="H38" s="33">
        <v>0</v>
      </c>
      <c r="I38" s="17"/>
    </row>
    <row r="39" spans="1:9" ht="105" customHeight="1">
      <c r="A39" s="9">
        <v>37</v>
      </c>
      <c r="B39" s="10"/>
      <c r="C39" s="11" t="s">
        <v>74</v>
      </c>
      <c r="D39" s="18" t="s">
        <v>73</v>
      </c>
      <c r="E39" s="15">
        <v>10000</v>
      </c>
      <c r="F39" s="27"/>
      <c r="G39" s="16"/>
      <c r="H39" s="32">
        <v>7000</v>
      </c>
      <c r="I39" s="17"/>
    </row>
    <row r="40" spans="1:9" ht="105.75" customHeight="1">
      <c r="A40" s="9">
        <v>38</v>
      </c>
      <c r="B40" s="10"/>
      <c r="C40" s="11" t="s">
        <v>1</v>
      </c>
      <c r="D40" s="12" t="s">
        <v>0</v>
      </c>
      <c r="E40" s="15">
        <v>12900</v>
      </c>
      <c r="F40" s="14"/>
      <c r="G40" s="16"/>
      <c r="H40" s="32">
        <v>8000</v>
      </c>
      <c r="I40" s="17"/>
    </row>
    <row r="41" spans="1:9" ht="153.75" customHeight="1">
      <c r="A41" s="9">
        <v>39</v>
      </c>
      <c r="B41" s="10"/>
      <c r="C41" s="11" t="s">
        <v>75</v>
      </c>
      <c r="D41" s="12" t="s">
        <v>76</v>
      </c>
      <c r="E41" s="15">
        <v>19050</v>
      </c>
      <c r="F41" s="27"/>
      <c r="G41" s="16"/>
      <c r="H41" s="32">
        <v>5000</v>
      </c>
      <c r="I41" s="17"/>
    </row>
    <row r="42" spans="1:9" ht="83.25" customHeight="1">
      <c r="A42" s="22">
        <v>40</v>
      </c>
      <c r="B42" s="23"/>
      <c r="C42" s="28" t="s">
        <v>78</v>
      </c>
      <c r="D42" s="29" t="s">
        <v>77</v>
      </c>
      <c r="E42" s="24">
        <v>9500</v>
      </c>
      <c r="F42" s="25"/>
      <c r="G42" s="26"/>
      <c r="H42" s="30">
        <v>0</v>
      </c>
      <c r="I42" s="43" t="s">
        <v>90</v>
      </c>
    </row>
    <row r="43" spans="1:9" ht="84" customHeight="1">
      <c r="A43" s="9">
        <v>41</v>
      </c>
      <c r="B43" s="10"/>
      <c r="C43" s="11" t="s">
        <v>80</v>
      </c>
      <c r="D43" s="18" t="s">
        <v>79</v>
      </c>
      <c r="E43" s="15">
        <v>2000</v>
      </c>
      <c r="F43" s="27"/>
      <c r="G43" s="16"/>
      <c r="H43" s="32">
        <v>1000</v>
      </c>
      <c r="I43" s="17"/>
    </row>
    <row r="44" spans="1:9" ht="80.25" customHeight="1">
      <c r="A44" s="9">
        <v>42</v>
      </c>
      <c r="B44" s="10"/>
      <c r="C44" s="11" t="s">
        <v>81</v>
      </c>
      <c r="D44" s="12" t="s">
        <v>82</v>
      </c>
      <c r="E44" s="15">
        <v>4625</v>
      </c>
      <c r="F44" s="27"/>
      <c r="G44" s="16"/>
      <c r="H44" s="32">
        <v>2000</v>
      </c>
      <c r="I44" s="17"/>
    </row>
    <row r="45" spans="1:8" s="17" customFormat="1" ht="65.25" customHeight="1">
      <c r="A45" s="12">
        <v>43</v>
      </c>
      <c r="B45" s="13"/>
      <c r="C45" s="20" t="s">
        <v>84</v>
      </c>
      <c r="D45" s="18" t="s">
        <v>83</v>
      </c>
      <c r="E45" s="15">
        <v>25510</v>
      </c>
      <c r="F45" s="14"/>
      <c r="G45" s="16"/>
      <c r="H45" s="33">
        <v>0</v>
      </c>
    </row>
    <row r="46" spans="1:9" ht="63.75" customHeight="1">
      <c r="A46" s="9">
        <v>44</v>
      </c>
      <c r="B46" s="10"/>
      <c r="C46" s="11" t="s">
        <v>85</v>
      </c>
      <c r="D46" s="12" t="s">
        <v>86</v>
      </c>
      <c r="E46" s="15">
        <v>32360</v>
      </c>
      <c r="F46" s="14"/>
      <c r="G46" s="16"/>
      <c r="H46" s="32">
        <v>9000</v>
      </c>
      <c r="I46" s="17"/>
    </row>
    <row r="47" spans="1:9" ht="78.75" customHeight="1">
      <c r="A47" s="9"/>
      <c r="B47" s="10"/>
      <c r="C47" s="11"/>
      <c r="D47" s="12"/>
      <c r="E47" s="15">
        <f>SUM(E3:E46)</f>
        <v>753374.9199999999</v>
      </c>
      <c r="F47" s="27"/>
      <c r="G47" s="16"/>
      <c r="H47" s="32">
        <f>SUM(H3:H46)</f>
        <v>215000</v>
      </c>
      <c r="I47" s="17"/>
    </row>
    <row r="48" spans="4:9" ht="21.75" customHeight="1">
      <c r="D48" s="37"/>
      <c r="E48" s="38"/>
      <c r="F48" s="39"/>
      <c r="G48" s="40"/>
      <c r="H48" s="17"/>
      <c r="I48" s="17"/>
    </row>
  </sheetData>
  <mergeCells count="1">
    <mergeCell ref="A1:H1"/>
  </mergeCells>
  <printOptions/>
  <pageMargins left="0" right="0" top="0.1968503937007874" bottom="0" header="0.3937007874015748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 Olsztyn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lachowicz.katarzyna</dc:creator>
  <cp:keywords/>
  <dc:description/>
  <cp:lastModifiedBy>lachowicz.katarzyna</cp:lastModifiedBy>
  <cp:lastPrinted>2018-01-26T12:46:11Z</cp:lastPrinted>
  <dcterms:created xsi:type="dcterms:W3CDTF">2017-01-10T10:02:19Z</dcterms:created>
  <dcterms:modified xsi:type="dcterms:W3CDTF">2018-01-29T14:33:01Z</dcterms:modified>
  <cp:category/>
  <cp:version/>
  <cp:contentType/>
  <cp:contentStatus/>
</cp:coreProperties>
</file>